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cars-my.sharepoint.com/personal/jtrosina_intercars_eu/Documents/Desktop/"/>
    </mc:Choice>
  </mc:AlternateContent>
  <xr:revisionPtr revIDLastSave="21" documentId="8_{1BECBF8A-AF0C-4CCE-B012-6DDFDC846540}" xr6:coauthVersionLast="47" xr6:coauthVersionMax="47" xr10:uidLastSave="{DE4B375B-9E38-471B-848E-E5265F4F74C5}"/>
  <bookViews>
    <workbookView xWindow="-120" yWindow="-120" windowWidth="29040" windowHeight="15840" xr2:uid="{00000000-000D-0000-FFFF-FFFF00000000}"/>
  </bookViews>
  <sheets>
    <sheet name="TABEL" sheetId="1" r:id="rId1"/>
    <sheet name="Sheet3" sheetId="5" r:id="rId2"/>
    <sheet name="kohad" sheetId="2" r:id="rId3"/>
    <sheet name="Sheet1" sheetId="3" state="hidden" r:id="rId4"/>
  </sheets>
  <definedNames>
    <definedName name="Aadressid">kohad!$A$2:$E$21</definedName>
    <definedName name="Linnad">kohad!$A$2:$A$21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1" l="1"/>
  <c r="C4" i="1"/>
  <c r="C2" i="1"/>
  <c r="C3" i="1"/>
</calcChain>
</file>

<file path=xl/sharedStrings.xml><?xml version="1.0" encoding="utf-8"?>
<sst xmlns="http://schemas.openxmlformats.org/spreadsheetml/2006/main" count="242" uniqueCount="228">
  <si>
    <t>Vastuvõtja:</t>
  </si>
  <si>
    <t>Aadress:</t>
  </si>
  <si>
    <t>Telefon:</t>
  </si>
  <si>
    <t>Lahtiolekuajad:</t>
  </si>
  <si>
    <t>Ettevõtte nimetus</t>
  </si>
  <si>
    <t>Aadress</t>
  </si>
  <si>
    <t>Rehve üle andma volitatud isik</t>
  </si>
  <si>
    <t>Auto reg. nr.</t>
  </si>
  <si>
    <t>Nimi</t>
  </si>
  <si>
    <t>isikukood</t>
  </si>
  <si>
    <t>mob.</t>
  </si>
  <si>
    <t>e-mail</t>
  </si>
  <si>
    <t>Hiiumaa</t>
  </si>
  <si>
    <t>Haapsalu</t>
  </si>
  <si>
    <t>Jõgeva</t>
  </si>
  <si>
    <t>Jõhvi</t>
  </si>
  <si>
    <t>Narva</t>
  </si>
  <si>
    <t>Paide</t>
  </si>
  <si>
    <t>Paldiski</t>
  </si>
  <si>
    <t>Pärnu</t>
  </si>
  <si>
    <t>Põlva</t>
  </si>
  <si>
    <t>Rakvere</t>
  </si>
  <si>
    <t>Rapla</t>
  </si>
  <si>
    <t>Tallinn</t>
  </si>
  <si>
    <t>Tartu</t>
  </si>
  <si>
    <t>Valga</t>
  </si>
  <si>
    <t>Viljandi</t>
  </si>
  <si>
    <t>Võru</t>
  </si>
  <si>
    <t>Ristivälja küla, Käina</t>
  </si>
  <si>
    <t>Väätsa Prügila AS</t>
  </si>
  <si>
    <t>Roovere küla, Väätsa vald, Järvamaa</t>
  </si>
  <si>
    <t>384 01 11</t>
  </si>
  <si>
    <t>7 päeva nädalas, 24 h</t>
  </si>
  <si>
    <t>Põlva jäätmejaam (Eesti Keskkonnateenused AS)</t>
  </si>
  <si>
    <t>Mammaste tee 2, Põlva</t>
  </si>
  <si>
    <t>Valga jäätmejaam (Eesti Keskkonnateenused AS)</t>
  </si>
  <si>
    <t>Võru tn 109c, Valga</t>
  </si>
  <si>
    <t>Regioon</t>
  </si>
  <si>
    <t>Linn / piirkond:</t>
  </si>
  <si>
    <t>Tireman OÜ</t>
  </si>
  <si>
    <t>Testires OÜ</t>
  </si>
  <si>
    <t>Oscarrehvid OÜ</t>
  </si>
  <si>
    <t>Pranko OÜ</t>
  </si>
  <si>
    <t>Autorehvid OÜ</t>
  </si>
  <si>
    <t>Latakko OÜ</t>
  </si>
  <si>
    <t>Antariyamin OÜ</t>
  </si>
  <si>
    <t>ERAA Rehvid OÜ</t>
  </si>
  <si>
    <t>Rehvimeister AS</t>
  </si>
  <si>
    <t>Agomer Rehvid OÜ</t>
  </si>
  <si>
    <t>Balti Autoosad AS</t>
  </si>
  <si>
    <t>Salome Auto AS</t>
  </si>
  <si>
    <t>Osc Retreading OÜ</t>
  </si>
  <si>
    <t xml:space="preserve">Rehvipartner OÜ </t>
  </si>
  <si>
    <t>Eurovia-M OÜ</t>
  </si>
  <si>
    <t>Starco E OÜ</t>
  </si>
  <si>
    <t>Dotnuva Baltic AS</t>
  </si>
  <si>
    <t>Extrafix OÜ</t>
  </si>
  <si>
    <t>Erimell AS</t>
  </si>
  <si>
    <t>Streettyres OÜ</t>
  </si>
  <si>
    <t>Delticom OE S.R.L.</t>
  </si>
  <si>
    <t>SW24 OÜ</t>
  </si>
  <si>
    <t>Seliger Grupp OÜ</t>
  </si>
  <si>
    <t>Avesco AS</t>
  </si>
  <si>
    <t>Schmitz Cargobull Eesti OÜ</t>
  </si>
  <si>
    <t>Balti Rehv OÜ</t>
  </si>
  <si>
    <t>A-Velg OÜ</t>
  </si>
  <si>
    <t>Egzotika, Lipeikis enterprise</t>
  </si>
  <si>
    <t>AD Baltic AS</t>
  </si>
  <si>
    <t>Tirestar OÜ</t>
  </si>
  <si>
    <t>2 G Baltic Company OÜ</t>
  </si>
  <si>
    <t>Saksa Rehvid OÜ</t>
  </si>
  <si>
    <t>Oru Äri AS</t>
  </si>
  <si>
    <t>Goodyear Dunlop Tires Baltic OÜ</t>
  </si>
  <si>
    <t>Baltyre Eesti AS</t>
  </si>
  <si>
    <t>Hinkus AS</t>
  </si>
  <si>
    <t>Industech Baltic OÜ</t>
  </si>
  <si>
    <t>Mercantile AS</t>
  </si>
  <si>
    <t>Bridgestone Baltics SIA</t>
  </si>
  <si>
    <t>Veguma OÜ</t>
  </si>
  <si>
    <t>United Motors AS</t>
  </si>
  <si>
    <t>Top Parts AS</t>
  </si>
  <si>
    <t>Polven OÜ</t>
  </si>
  <si>
    <t>Nortire OÜ</t>
  </si>
  <si>
    <t>Konekesko Eesti AS</t>
  </si>
  <si>
    <t>Inter Cars Eesti OÜ</t>
  </si>
  <si>
    <t>Agrosilva Kaubandus OÜ</t>
  </si>
  <si>
    <t>Agrovaru AS</t>
  </si>
  <si>
    <t>Vallai AS</t>
  </si>
  <si>
    <t>Green Tread AS</t>
  </si>
  <si>
    <t>Inex OÜ</t>
  </si>
  <si>
    <t>KB Auto Eesti OÜ</t>
  </si>
  <si>
    <t>Motohobi OÜ</t>
  </si>
  <si>
    <t>Rehvid Pluss OÜ</t>
  </si>
  <si>
    <t>Väderstad OÜ</t>
  </si>
  <si>
    <t>Sepa Rehv OÜ</t>
  </si>
  <si>
    <t>Drews OÜ</t>
  </si>
  <si>
    <t>Swecon AS</t>
  </si>
  <si>
    <t>JR Motors OÜ</t>
  </si>
  <si>
    <t>Kummibox OÜ</t>
  </si>
  <si>
    <t>Pro Lift OÜ</t>
  </si>
  <si>
    <t>Reff OÜ</t>
  </si>
  <si>
    <t>Rehvihunt OÜ</t>
  </si>
  <si>
    <t>Rehvikas OÜ</t>
  </si>
  <si>
    <t xml:space="preserve">Rehvinet OÜ </t>
  </si>
  <si>
    <t>SE Tehnikakeskus OÜ</t>
  </si>
  <si>
    <t>Triple M OÜ</t>
  </si>
  <si>
    <t>A. Tammel AS</t>
  </si>
  <si>
    <t>Acomaster OÜ</t>
  </si>
  <si>
    <t>Ameerika Autoteeninduse OÜ</t>
  </si>
  <si>
    <t>Auhinnapood OÜ</t>
  </si>
  <si>
    <t>Falcomar OÜ</t>
  </si>
  <si>
    <t>DLB Trading OÜ</t>
  </si>
  <si>
    <t>EKSO AS</t>
  </si>
  <si>
    <t>Import Service OÜ</t>
  </si>
  <si>
    <t>1A.EE OÜ</t>
  </si>
  <si>
    <t>Kleeron OÜ</t>
  </si>
  <si>
    <t>Kummikunstnikute OÜ</t>
  </si>
  <si>
    <t>Nordamus OÜ</t>
  </si>
  <si>
    <t>Pinarek OÜ</t>
  </si>
  <si>
    <t>Pit-Stop Rehvid OÜ</t>
  </si>
  <si>
    <t>Santan Trading OÜ</t>
  </si>
  <si>
    <t>T4Y OÜ</t>
  </si>
  <si>
    <t>Taunex Auto OÜ</t>
  </si>
  <si>
    <t>Tevo Dekk OÜ</t>
  </si>
  <si>
    <t>Stiiper Grupp OÜ</t>
  </si>
  <si>
    <t>Getz Eesti AS</t>
  </si>
  <si>
    <t>Bauhof Gruop AS</t>
  </si>
  <si>
    <t>Kese Quatre Grupp OÜ</t>
  </si>
  <si>
    <t>HugoInvest OÜ</t>
  </si>
  <si>
    <t>Cooperrehvid OÜ</t>
  </si>
  <si>
    <t>Taure AS</t>
  </si>
  <si>
    <t>AmeerikaAuto Varuosad OÜ</t>
  </si>
  <si>
    <t>Master OÜ</t>
  </si>
  <si>
    <t>Gründer OÜ</t>
  </si>
  <si>
    <t>Flint Kaubandus OÜ</t>
  </si>
  <si>
    <t>Kaim Sõiduk OÜ</t>
  </si>
  <si>
    <t>Pratum AR OÜ</t>
  </si>
  <si>
    <t>Punapaju OÜ</t>
  </si>
  <si>
    <t>Vevid AS</t>
  </si>
  <si>
    <t>Balco OÜ</t>
  </si>
  <si>
    <t>Stokker Agri OÜ</t>
  </si>
  <si>
    <t>Swedox OÜ</t>
  </si>
  <si>
    <t>Silberauto AS</t>
  </si>
  <si>
    <t>Motoral Eesti AS</t>
  </si>
  <si>
    <t>U.R.B. Grupp OÜ</t>
  </si>
  <si>
    <t>Al Mare Auto OÜ</t>
  </si>
  <si>
    <t>Forklift OÜ</t>
  </si>
  <si>
    <t>Rehviprof OÜ</t>
  </si>
  <si>
    <t>STARCO Baltic OÜ</t>
  </si>
  <si>
    <t>Maskin Grupp OÜ</t>
  </si>
  <si>
    <t>Camex Kaubandus OÜ</t>
  </si>
  <si>
    <t>Alus Grupp OÜ</t>
  </si>
  <si>
    <t>P-Trucks OÜ</t>
  </si>
  <si>
    <t>EuroMets OÜ</t>
  </si>
  <si>
    <t>Moto Estonia OÜ</t>
  </si>
  <si>
    <t>Race Invest OÜ</t>
  </si>
  <si>
    <t>Uno Timberg OÜ</t>
  </si>
  <si>
    <t>Sike Agri OÜ</t>
  </si>
  <si>
    <t>Rehvimees (Traiv OÜ)</t>
  </si>
  <si>
    <t>3 suurimat rehvide tarnijat:</t>
  </si>
  <si>
    <t xml:space="preserve">1. </t>
  </si>
  <si>
    <t xml:space="preserve">2. </t>
  </si>
  <si>
    <t xml:space="preserve">3. </t>
  </si>
  <si>
    <t>Märjamaa</t>
  </si>
  <si>
    <t>Jaama 5, Märjamaa</t>
  </si>
  <si>
    <t>53 454 938</t>
  </si>
  <si>
    <t>Tapa</t>
  </si>
  <si>
    <t>Tapa jäätmejaam (Eesti Keskkonnateenused AS)</t>
  </si>
  <si>
    <t>Kohila</t>
  </si>
  <si>
    <t>Kuressaare</t>
  </si>
  <si>
    <t xml:space="preserve">        &lt;--- Vali siit linn!</t>
  </si>
  <si>
    <t>Utilisaator Grupp OÜ</t>
  </si>
  <si>
    <t>Betooni põik 2c, Tallinn</t>
  </si>
  <si>
    <t>+372 56 781 235</t>
  </si>
  <si>
    <t>E,K,R 10-18; L 10-15</t>
  </si>
  <si>
    <t>Läänemaa jäätmejaam</t>
  </si>
  <si>
    <t>Kiltsi küla, Haapsalu</t>
  </si>
  <si>
    <t>E-R 9-16; L 9-14</t>
  </si>
  <si>
    <t>+372 472 91 42</t>
  </si>
  <si>
    <t>Hiiumaa jäätmejaam (Hiiumaa Prügila OÜ)</t>
  </si>
  <si>
    <t>+372 53 471 741</t>
  </si>
  <si>
    <t>E-R 9-17</t>
  </si>
  <si>
    <t>Jõgeva jäätmejaam</t>
  </si>
  <si>
    <t>T–R 10-18; L 10-14</t>
  </si>
  <si>
    <t>Toominga 32 (Jõgeva Veevärgi territ.), Jõgeva</t>
  </si>
  <si>
    <t>Uikala Prügila (Ekovir OÜ)</t>
  </si>
  <si>
    <t>Kukruse küla, Toila vald</t>
  </si>
  <si>
    <t>+372 33 27 911</t>
  </si>
  <si>
    <t>E-R 7.30-19.30; L,P 9-17</t>
  </si>
  <si>
    <t>Feralmet OÜ, Rapla</t>
  </si>
  <si>
    <t>Valtu kaubahoov (Agrovaru plats), Valtu</t>
  </si>
  <si>
    <t>+372 52 60 891</t>
  </si>
  <si>
    <t>E-R 9-17, L 9-14</t>
  </si>
  <si>
    <t>Sikassaare Vanametall OÜ</t>
  </si>
  <si>
    <t>Sikassaare küla, Kuressaare</t>
  </si>
  <si>
    <t>+372 55 66 99 21</t>
  </si>
  <si>
    <t>E-R 8-17; L 10-15</t>
  </si>
  <si>
    <t>Märjamaa Jäätmejaam (Eesti Keskkonnateenused AS)</t>
  </si>
  <si>
    <t>K-R 13-19; L 10-16</t>
  </si>
  <si>
    <t>Narva Jäätmekäitluskeskus OÜ</t>
  </si>
  <si>
    <t>Lääne tn 7, Narva</t>
  </si>
  <si>
    <t>+372 35 776 76</t>
  </si>
  <si>
    <t>E-R 8-16.30; L 9-13</t>
  </si>
  <si>
    <t>Ääsmäe vanarehvide kogumispunkt</t>
  </si>
  <si>
    <t>Mõisa tee 15, Ääsmäe</t>
  </si>
  <si>
    <t>+372 677 9711</t>
  </si>
  <si>
    <t>E-R 09.00 – 18.00</t>
  </si>
  <si>
    <t>Lihula jäätmejaam</t>
  </si>
  <si>
    <t>Oja tn 8, Lihula</t>
  </si>
  <si>
    <t>+37253447011</t>
  </si>
  <si>
    <t>T,R 16-18; L 11-14</t>
  </si>
  <si>
    <t>T-R 12-18; L 9-13</t>
  </si>
  <si>
    <t>Lääne-Viru Jäätmekeskus MTÜ</t>
  </si>
  <si>
    <t>Paemurru tee 12, Piira küla, Vinni vald</t>
  </si>
  <si>
    <t>+372 622 60 49</t>
  </si>
  <si>
    <t>E-R 8-18; L 10-15; P 10-14</t>
  </si>
  <si>
    <t>Valtu kaubahoov (Agrovaru plats), Valt</t>
  </si>
  <si>
    <t>Loode 32, Tapa</t>
  </si>
  <si>
    <t>+372 53 301 779</t>
  </si>
  <si>
    <t>E 10-18, K 11-16, R 10-17, L 10-15</t>
  </si>
  <si>
    <t>Elva jäätmete kogumispunkt</t>
  </si>
  <si>
    <t>Nooruse 8 (Elva Soojus OÜ territooriumil), Elva</t>
  </si>
  <si>
    <t>E,K 9-18 ja L 9-15</t>
  </si>
  <si>
    <t>+372 52 50 986</t>
  </si>
  <si>
    <t>N-R 12-20, L-E 9-15</t>
  </si>
  <si>
    <t>Viljandi jäätmejaam (Eesti Keskkonnateenused AS)</t>
  </si>
  <si>
    <t>Pärnu mnt 36, Viljandi</t>
  </si>
  <si>
    <t>E-R 9-18; L 9-15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</si>
</sst>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/>
    <xf numFmtId="0" fontId="2" fillId="3" borderId="0" xfId="0" applyFont="1" applyFill="1"/>
    <xf numFmtId="0" fontId="1" fillId="0" borderId="0" xfId="0" applyFont="1"/>
    <xf numFmtId="0" fontId="3" fillId="0" borderId="0" xfId="0" applyFont="1"/>
    <xf numFmtId="0" fontId="0" fillId="3" borderId="0" xfId="0" applyFill="1"/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1" fontId="2" fillId="2" borderId="5" xfId="0" applyNumberFormat="1" applyFont="1" applyFill="1" applyBorder="1"/>
    <xf numFmtId="1" fontId="0" fillId="0" borderId="0" xfId="0" applyNumberFormat="1"/>
    <xf numFmtId="1" fontId="0" fillId="0" borderId="0" xfId="0" applyNumberFormat="1" applyAlignment="1">
      <alignment horizontal="left"/>
    </xf>
    <xf numFmtId="0" fontId="0" fillId="0" borderId="0" xfId="0" applyFill="1"/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tabSelected="1" workbookViewId="0">
      <selection activeCell="D4" sqref="D4"/>
    </sheetView>
  </sheetViews>
  <sheetFormatPr defaultRowHeight="15" x14ac:dyDescent="0.25"/>
  <cols>
    <col min="1" max="1" width="4.5703125" customWidth="1"/>
    <col min="2" max="2" width="32.85546875" customWidth="1"/>
    <col min="3" max="3" width="24.42578125" customWidth="1"/>
    <col min="4" max="4" width="28.140625" customWidth="1"/>
    <col min="5" max="5" width="42.42578125" style="2" customWidth="1"/>
    <col min="6" max="6" width="11.42578125" style="2" customWidth="1"/>
    <col min="7" max="7" width="25" customWidth="1"/>
    <col min="8" max="8" width="13.28515625" style="2" customWidth="1"/>
  </cols>
  <sheetData>
    <row r="1" spans="1:5" x14ac:dyDescent="0.25">
      <c r="B1" s="1" t="s">
        <v>38</v>
      </c>
      <c r="C1" s="5" t="s">
        <v>23</v>
      </c>
      <c r="D1" s="6" t="s">
        <v>170</v>
      </c>
    </row>
    <row r="2" spans="1:5" x14ac:dyDescent="0.25">
      <c r="B2" s="1" t="s">
        <v>0</v>
      </c>
      <c r="C2" t="str">
        <f>VLOOKUP(C1,Aadressid,2,FALSE)</f>
        <v>Utilisaator Grupp OÜ</v>
      </c>
    </row>
    <row r="3" spans="1:5" x14ac:dyDescent="0.25">
      <c r="B3" s="1" t="s">
        <v>1</v>
      </c>
      <c r="C3" t="str">
        <f>VLOOKUP(C1,Aadressid,3,FALSE)</f>
        <v>Betooni põik 2c, Tallinn</v>
      </c>
      <c r="E3" s="1" t="s">
        <v>159</v>
      </c>
    </row>
    <row r="4" spans="1:5" x14ac:dyDescent="0.25">
      <c r="B4" s="1" t="s">
        <v>2</v>
      </c>
      <c r="C4" t="str">
        <f>VLOOKUP(C1,Aadressid,4,FALSE)</f>
        <v>+372 56 781 235</v>
      </c>
      <c r="E4" s="1"/>
    </row>
    <row r="5" spans="1:5" x14ac:dyDescent="0.25">
      <c r="B5" s="1" t="s">
        <v>3</v>
      </c>
      <c r="C5" t="str">
        <f>VLOOKUP(C1,Aadressid,5,FALSE)</f>
        <v>E,K,R 10-18; L 10-15</v>
      </c>
      <c r="E5" s="8"/>
    </row>
    <row r="7" spans="1:5" x14ac:dyDescent="0.25">
      <c r="B7" s="22" t="s">
        <v>4</v>
      </c>
      <c r="C7" s="22"/>
      <c r="D7" s="22" t="s">
        <v>5</v>
      </c>
      <c r="E7" s="22"/>
    </row>
    <row r="8" spans="1:5" x14ac:dyDescent="0.25">
      <c r="B8" s="22"/>
      <c r="C8" s="22"/>
      <c r="D8" s="22"/>
      <c r="E8" s="22"/>
    </row>
    <row r="9" spans="1:5" ht="18.75" customHeight="1" x14ac:dyDescent="0.25">
      <c r="B9" s="23"/>
      <c r="C9" s="23"/>
      <c r="D9" s="24"/>
      <c r="E9" s="25"/>
    </row>
    <row r="11" spans="1:5" x14ac:dyDescent="0.25">
      <c r="B11" s="19" t="s">
        <v>6</v>
      </c>
      <c r="C11" s="20"/>
      <c r="D11" s="20"/>
      <c r="E11" s="21"/>
    </row>
    <row r="12" spans="1:5" x14ac:dyDescent="0.25">
      <c r="B12" s="3" t="s">
        <v>8</v>
      </c>
      <c r="C12" s="3" t="s">
        <v>9</v>
      </c>
      <c r="D12" s="3" t="s">
        <v>10</v>
      </c>
      <c r="E12" s="3" t="s">
        <v>11</v>
      </c>
    </row>
    <row r="13" spans="1:5" ht="18.75" customHeight="1" x14ac:dyDescent="0.25">
      <c r="A13" s="11" t="s">
        <v>160</v>
      </c>
      <c r="B13" s="10"/>
      <c r="C13" s="9"/>
      <c r="D13" s="10"/>
      <c r="E13" s="9"/>
    </row>
    <row r="14" spans="1:5" ht="18.75" customHeight="1" x14ac:dyDescent="0.25">
      <c r="A14" s="11" t="s">
        <v>161</v>
      </c>
      <c r="B14" s="10"/>
      <c r="C14" s="9"/>
      <c r="D14" s="10"/>
      <c r="E14" s="9"/>
    </row>
    <row r="15" spans="1:5" ht="18.75" customHeight="1" x14ac:dyDescent="0.25">
      <c r="A15" s="11" t="s">
        <v>162</v>
      </c>
      <c r="B15" s="10"/>
      <c r="C15" s="9"/>
      <c r="D15" s="10"/>
      <c r="E15" s="9"/>
    </row>
    <row r="16" spans="1:5" x14ac:dyDescent="0.25">
      <c r="A16" s="12"/>
    </row>
    <row r="17" spans="1:2" x14ac:dyDescent="0.25">
      <c r="A17" s="12"/>
      <c r="B17" s="17" t="s">
        <v>7</v>
      </c>
    </row>
    <row r="18" spans="1:2" x14ac:dyDescent="0.25">
      <c r="A18" s="12"/>
      <c r="B18" s="18"/>
    </row>
    <row r="19" spans="1:2" x14ac:dyDescent="0.25">
      <c r="A19" s="11" t="s">
        <v>160</v>
      </c>
      <c r="B19" s="9"/>
    </row>
    <row r="20" spans="1:2" x14ac:dyDescent="0.25">
      <c r="A20" s="11" t="s">
        <v>161</v>
      </c>
      <c r="B20" s="9"/>
    </row>
    <row r="21" spans="1:2" x14ac:dyDescent="0.25">
      <c r="A21" s="11" t="s">
        <v>162</v>
      </c>
      <c r="B21" s="9"/>
    </row>
  </sheetData>
  <mergeCells count="6">
    <mergeCell ref="B17:B18"/>
    <mergeCell ref="B11:E11"/>
    <mergeCell ref="B7:C8"/>
    <mergeCell ref="D7:E8"/>
    <mergeCell ref="B9:C9"/>
    <mergeCell ref="D9:E9"/>
  </mergeCells>
  <dataValidations count="1">
    <dataValidation type="list" allowBlank="1" showInputMessage="1" showErrorMessage="1" sqref="C1" xr:uid="{00000000-0002-0000-0000-000000000000}">
      <formula1>Linnad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Sheet1!$A$1:$A$120</xm:f>
          </x14:formula1>
          <xm:sqref>E5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D05EC-ED76-499C-93C1-58534341B64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1"/>
  <sheetViews>
    <sheetView workbookViewId="0">
      <selection activeCell="E1" sqref="E1:E1048576"/>
    </sheetView>
  </sheetViews>
  <sheetFormatPr defaultRowHeight="15" x14ac:dyDescent="0.25"/>
  <cols>
    <col min="1" max="1" width="11.85546875" customWidth="1"/>
    <col min="2" max="2" width="52.5703125" customWidth="1"/>
    <col min="3" max="3" width="48.140625" customWidth="1"/>
    <col min="4" max="4" width="14.28515625" style="14" customWidth="1"/>
    <col min="5" max="5" width="32.28515625" customWidth="1"/>
  </cols>
  <sheetData>
    <row r="1" spans="1:5" x14ac:dyDescent="0.25">
      <c r="A1" s="4" t="s">
        <v>37</v>
      </c>
      <c r="B1" s="4" t="s">
        <v>0</v>
      </c>
      <c r="C1" s="4" t="s">
        <v>1</v>
      </c>
      <c r="D1" s="13" t="s">
        <v>2</v>
      </c>
      <c r="E1" s="4" t="s">
        <v>3</v>
      </c>
    </row>
    <row r="2" spans="1:5" x14ac:dyDescent="0.25">
      <c r="A2" s="16" t="s">
        <v>13</v>
      </c>
      <c r="B2" t="s">
        <v>175</v>
      </c>
      <c r="C2" t="s">
        <v>176</v>
      </c>
      <c r="D2" s="14" t="s">
        <v>178</v>
      </c>
      <c r="E2" t="s">
        <v>177</v>
      </c>
    </row>
    <row r="3" spans="1:5" x14ac:dyDescent="0.25">
      <c r="A3" s="16" t="s">
        <v>12</v>
      </c>
      <c r="B3" t="s">
        <v>179</v>
      </c>
      <c r="C3" t="s">
        <v>28</v>
      </c>
      <c r="D3" s="15" t="s">
        <v>180</v>
      </c>
      <c r="E3" t="s">
        <v>181</v>
      </c>
    </row>
    <row r="4" spans="1:5" x14ac:dyDescent="0.25">
      <c r="A4" s="16" t="s">
        <v>14</v>
      </c>
      <c r="B4" t="s">
        <v>182</v>
      </c>
      <c r="C4" t="s">
        <v>184</v>
      </c>
      <c r="E4" t="s">
        <v>183</v>
      </c>
    </row>
    <row r="5" spans="1:5" x14ac:dyDescent="0.25">
      <c r="A5" s="16" t="s">
        <v>15</v>
      </c>
      <c r="B5" t="s">
        <v>185</v>
      </c>
      <c r="C5" t="s">
        <v>186</v>
      </c>
      <c r="D5" s="15" t="s">
        <v>187</v>
      </c>
      <c r="E5" t="s">
        <v>188</v>
      </c>
    </row>
    <row r="6" spans="1:5" x14ac:dyDescent="0.25">
      <c r="A6" s="16" t="s">
        <v>168</v>
      </c>
      <c r="B6" t="s">
        <v>189</v>
      </c>
      <c r="C6" t="s">
        <v>190</v>
      </c>
      <c r="D6" s="15" t="s">
        <v>191</v>
      </c>
      <c r="E6" t="s">
        <v>192</v>
      </c>
    </row>
    <row r="7" spans="1:5" x14ac:dyDescent="0.25">
      <c r="A7" s="16" t="s">
        <v>169</v>
      </c>
      <c r="B7" t="s">
        <v>193</v>
      </c>
      <c r="C7" t="s">
        <v>194</v>
      </c>
      <c r="D7" s="15" t="s">
        <v>195</v>
      </c>
      <c r="E7" t="s">
        <v>196</v>
      </c>
    </row>
    <row r="8" spans="1:5" x14ac:dyDescent="0.25">
      <c r="A8" s="16" t="s">
        <v>163</v>
      </c>
      <c r="B8" t="s">
        <v>197</v>
      </c>
      <c r="C8" t="s">
        <v>164</v>
      </c>
      <c r="D8" s="15" t="s">
        <v>165</v>
      </c>
      <c r="E8" t="s">
        <v>198</v>
      </c>
    </row>
    <row r="9" spans="1:5" x14ac:dyDescent="0.25">
      <c r="A9" s="16" t="s">
        <v>16</v>
      </c>
      <c r="B9" t="s">
        <v>199</v>
      </c>
      <c r="C9" t="s">
        <v>200</v>
      </c>
      <c r="D9" s="15" t="s">
        <v>201</v>
      </c>
      <c r="E9" t="s">
        <v>202</v>
      </c>
    </row>
    <row r="10" spans="1:5" x14ac:dyDescent="0.25">
      <c r="A10" s="16" t="s">
        <v>17</v>
      </c>
      <c r="B10" t="s">
        <v>29</v>
      </c>
      <c r="C10" t="s">
        <v>30</v>
      </c>
      <c r="D10" s="15" t="s">
        <v>31</v>
      </c>
      <c r="E10" t="s">
        <v>32</v>
      </c>
    </row>
    <row r="11" spans="1:5" x14ac:dyDescent="0.25">
      <c r="A11" s="16" t="s">
        <v>18</v>
      </c>
      <c r="B11" t="s">
        <v>203</v>
      </c>
      <c r="C11" t="s">
        <v>204</v>
      </c>
      <c r="D11" s="15" t="s">
        <v>205</v>
      </c>
      <c r="E11" t="s">
        <v>206</v>
      </c>
    </row>
    <row r="12" spans="1:5" x14ac:dyDescent="0.25">
      <c r="A12" s="16" t="s">
        <v>19</v>
      </c>
      <c r="B12" t="s">
        <v>207</v>
      </c>
      <c r="C12" t="s">
        <v>208</v>
      </c>
      <c r="D12" s="15" t="s">
        <v>209</v>
      </c>
      <c r="E12" t="s">
        <v>210</v>
      </c>
    </row>
    <row r="13" spans="1:5" x14ac:dyDescent="0.25">
      <c r="A13" s="16" t="s">
        <v>20</v>
      </c>
      <c r="B13" t="s">
        <v>33</v>
      </c>
      <c r="C13" t="s">
        <v>34</v>
      </c>
      <c r="D13" s="14">
        <v>37258598268</v>
      </c>
      <c r="E13" t="s">
        <v>211</v>
      </c>
    </row>
    <row r="14" spans="1:5" x14ac:dyDescent="0.25">
      <c r="A14" s="16" t="s">
        <v>21</v>
      </c>
      <c r="B14" t="s">
        <v>212</v>
      </c>
      <c r="C14" t="s">
        <v>213</v>
      </c>
      <c r="D14" s="15" t="s">
        <v>214</v>
      </c>
      <c r="E14" t="s">
        <v>215</v>
      </c>
    </row>
    <row r="15" spans="1:5" x14ac:dyDescent="0.25">
      <c r="A15" s="16" t="s">
        <v>22</v>
      </c>
      <c r="B15" t="s">
        <v>189</v>
      </c>
      <c r="C15" t="s">
        <v>216</v>
      </c>
      <c r="D15" s="15" t="s">
        <v>191</v>
      </c>
      <c r="E15" t="s">
        <v>192</v>
      </c>
    </row>
    <row r="16" spans="1:5" x14ac:dyDescent="0.25">
      <c r="A16" s="16" t="s">
        <v>23</v>
      </c>
      <c r="B16" t="s">
        <v>171</v>
      </c>
      <c r="C16" t="s">
        <v>172</v>
      </c>
      <c r="D16" s="15" t="s">
        <v>173</v>
      </c>
      <c r="E16" t="s">
        <v>174</v>
      </c>
    </row>
    <row r="17" spans="1:5" x14ac:dyDescent="0.25">
      <c r="A17" s="16" t="s">
        <v>166</v>
      </c>
      <c r="B17" t="s">
        <v>167</v>
      </c>
      <c r="C17" t="s">
        <v>217</v>
      </c>
      <c r="D17" s="15" t="s">
        <v>218</v>
      </c>
      <c r="E17" t="s">
        <v>219</v>
      </c>
    </row>
    <row r="18" spans="1:5" x14ac:dyDescent="0.25">
      <c r="A18" s="16" t="s">
        <v>24</v>
      </c>
      <c r="B18" t="s">
        <v>220</v>
      </c>
      <c r="C18" t="s">
        <v>221</v>
      </c>
      <c r="D18" s="15">
        <v>3725330310</v>
      </c>
      <c r="E18" t="s">
        <v>222</v>
      </c>
    </row>
    <row r="19" spans="1:5" x14ac:dyDescent="0.25">
      <c r="A19" s="16" t="s">
        <v>25</v>
      </c>
      <c r="B19" t="s">
        <v>35</v>
      </c>
      <c r="C19" t="s">
        <v>36</v>
      </c>
      <c r="D19" s="15" t="s">
        <v>223</v>
      </c>
      <c r="E19" t="s">
        <v>224</v>
      </c>
    </row>
    <row r="20" spans="1:5" x14ac:dyDescent="0.25">
      <c r="A20" s="16" t="s">
        <v>26</v>
      </c>
      <c r="B20" t="s">
        <v>225</v>
      </c>
      <c r="C20" t="s">
        <v>226</v>
      </c>
      <c r="D20" s="15">
        <v>3724355025</v>
      </c>
      <c r="E20" t="s">
        <v>227</v>
      </c>
    </row>
    <row r="21" spans="1:5" x14ac:dyDescent="0.25">
      <c r="A21" s="16" t="s">
        <v>27</v>
      </c>
      <c r="B21" t="s">
        <v>220</v>
      </c>
      <c r="C21" t="s">
        <v>221</v>
      </c>
      <c r="D21" s="15">
        <v>3725330310</v>
      </c>
      <c r="E21" t="s">
        <v>222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20"/>
  <sheetViews>
    <sheetView topLeftCell="A84" workbookViewId="0">
      <selection activeCell="C12" sqref="C12"/>
    </sheetView>
  </sheetViews>
  <sheetFormatPr defaultRowHeight="15" x14ac:dyDescent="0.25"/>
  <cols>
    <col min="1" max="1" width="30.28515625" style="7" customWidth="1"/>
  </cols>
  <sheetData>
    <row r="1" spans="1:1" x14ac:dyDescent="0.25">
      <c r="A1" s="7" t="s">
        <v>114</v>
      </c>
    </row>
    <row r="2" spans="1:1" x14ac:dyDescent="0.25">
      <c r="A2" s="7" t="s">
        <v>69</v>
      </c>
    </row>
    <row r="3" spans="1:1" x14ac:dyDescent="0.25">
      <c r="A3" s="7" t="s">
        <v>106</v>
      </c>
    </row>
    <row r="4" spans="1:1" x14ac:dyDescent="0.25">
      <c r="A4" s="7" t="s">
        <v>107</v>
      </c>
    </row>
    <row r="5" spans="1:1" x14ac:dyDescent="0.25">
      <c r="A5" s="7" t="s">
        <v>67</v>
      </c>
    </row>
    <row r="6" spans="1:1" x14ac:dyDescent="0.25">
      <c r="A6" s="7" t="s">
        <v>48</v>
      </c>
    </row>
    <row r="7" spans="1:1" x14ac:dyDescent="0.25">
      <c r="A7" s="7" t="s">
        <v>85</v>
      </c>
    </row>
    <row r="8" spans="1:1" x14ac:dyDescent="0.25">
      <c r="A8" s="7" t="s">
        <v>86</v>
      </c>
    </row>
    <row r="9" spans="1:1" x14ac:dyDescent="0.25">
      <c r="A9" s="7" t="s">
        <v>145</v>
      </c>
    </row>
    <row r="10" spans="1:1" x14ac:dyDescent="0.25">
      <c r="A10" s="7" t="s">
        <v>151</v>
      </c>
    </row>
    <row r="11" spans="1:1" x14ac:dyDescent="0.25">
      <c r="A11" s="7" t="s">
        <v>108</v>
      </c>
    </row>
    <row r="12" spans="1:1" x14ac:dyDescent="0.25">
      <c r="A12" s="7" t="s">
        <v>131</v>
      </c>
    </row>
    <row r="13" spans="1:1" x14ac:dyDescent="0.25">
      <c r="A13" s="7" t="s">
        <v>45</v>
      </c>
    </row>
    <row r="14" spans="1:1" x14ac:dyDescent="0.25">
      <c r="A14" s="7" t="s">
        <v>109</v>
      </c>
    </row>
    <row r="15" spans="1:1" x14ac:dyDescent="0.25">
      <c r="A15" s="7" t="s">
        <v>43</v>
      </c>
    </row>
    <row r="16" spans="1:1" x14ac:dyDescent="0.25">
      <c r="A16" s="7" t="s">
        <v>65</v>
      </c>
    </row>
    <row r="17" spans="1:1" x14ac:dyDescent="0.25">
      <c r="A17" s="7" t="s">
        <v>62</v>
      </c>
    </row>
    <row r="18" spans="1:1" x14ac:dyDescent="0.25">
      <c r="A18" s="7" t="s">
        <v>139</v>
      </c>
    </row>
    <row r="19" spans="1:1" x14ac:dyDescent="0.25">
      <c r="A19" s="7" t="s">
        <v>49</v>
      </c>
    </row>
    <row r="20" spans="1:1" x14ac:dyDescent="0.25">
      <c r="A20" s="7" t="s">
        <v>64</v>
      </c>
    </row>
    <row r="21" spans="1:1" x14ac:dyDescent="0.25">
      <c r="A21" s="7" t="s">
        <v>73</v>
      </c>
    </row>
    <row r="22" spans="1:1" x14ac:dyDescent="0.25">
      <c r="A22" s="7" t="s">
        <v>126</v>
      </c>
    </row>
    <row r="23" spans="1:1" x14ac:dyDescent="0.25">
      <c r="A23" s="7" t="s">
        <v>77</v>
      </c>
    </row>
    <row r="24" spans="1:1" x14ac:dyDescent="0.25">
      <c r="A24" s="7" t="s">
        <v>150</v>
      </c>
    </row>
    <row r="25" spans="1:1" x14ac:dyDescent="0.25">
      <c r="A25" s="7" t="s">
        <v>129</v>
      </c>
    </row>
    <row r="26" spans="1:1" x14ac:dyDescent="0.25">
      <c r="A26" s="7" t="s">
        <v>59</v>
      </c>
    </row>
    <row r="27" spans="1:1" x14ac:dyDescent="0.25">
      <c r="A27" s="7" t="s">
        <v>111</v>
      </c>
    </row>
    <row r="28" spans="1:1" x14ac:dyDescent="0.25">
      <c r="A28" s="7" t="s">
        <v>55</v>
      </c>
    </row>
    <row r="29" spans="1:1" x14ac:dyDescent="0.25">
      <c r="A29" s="7" t="s">
        <v>95</v>
      </c>
    </row>
    <row r="30" spans="1:1" x14ac:dyDescent="0.25">
      <c r="A30" s="7" t="s">
        <v>66</v>
      </c>
    </row>
    <row r="31" spans="1:1" x14ac:dyDescent="0.25">
      <c r="A31" s="7" t="s">
        <v>112</v>
      </c>
    </row>
    <row r="32" spans="1:1" x14ac:dyDescent="0.25">
      <c r="A32" s="7" t="s">
        <v>46</v>
      </c>
    </row>
    <row r="33" spans="1:1" x14ac:dyDescent="0.25">
      <c r="A33" s="7" t="s">
        <v>57</v>
      </c>
    </row>
    <row r="34" spans="1:1" x14ac:dyDescent="0.25">
      <c r="A34" s="7" t="s">
        <v>153</v>
      </c>
    </row>
    <row r="35" spans="1:1" x14ac:dyDescent="0.25">
      <c r="A35" s="7" t="s">
        <v>53</v>
      </c>
    </row>
    <row r="36" spans="1:1" x14ac:dyDescent="0.25">
      <c r="A36" s="7" t="s">
        <v>56</v>
      </c>
    </row>
    <row r="37" spans="1:1" x14ac:dyDescent="0.25">
      <c r="A37" s="7" t="s">
        <v>110</v>
      </c>
    </row>
    <row r="38" spans="1:1" x14ac:dyDescent="0.25">
      <c r="A38" s="7" t="s">
        <v>134</v>
      </c>
    </row>
    <row r="39" spans="1:1" x14ac:dyDescent="0.25">
      <c r="A39" s="7" t="s">
        <v>146</v>
      </c>
    </row>
    <row r="40" spans="1:1" x14ac:dyDescent="0.25">
      <c r="A40" s="7" t="s">
        <v>125</v>
      </c>
    </row>
    <row r="41" spans="1:1" x14ac:dyDescent="0.25">
      <c r="A41" s="7" t="s">
        <v>72</v>
      </c>
    </row>
    <row r="42" spans="1:1" x14ac:dyDescent="0.25">
      <c r="A42" s="7" t="s">
        <v>88</v>
      </c>
    </row>
    <row r="43" spans="1:1" x14ac:dyDescent="0.25">
      <c r="A43" s="7" t="s">
        <v>133</v>
      </c>
    </row>
    <row r="44" spans="1:1" x14ac:dyDescent="0.25">
      <c r="A44" s="7" t="s">
        <v>74</v>
      </c>
    </row>
    <row r="45" spans="1:1" x14ac:dyDescent="0.25">
      <c r="A45" s="7" t="s">
        <v>128</v>
      </c>
    </row>
    <row r="46" spans="1:1" x14ac:dyDescent="0.25">
      <c r="A46" s="7" t="s">
        <v>113</v>
      </c>
    </row>
    <row r="47" spans="1:1" x14ac:dyDescent="0.25">
      <c r="A47" s="7" t="s">
        <v>75</v>
      </c>
    </row>
    <row r="48" spans="1:1" x14ac:dyDescent="0.25">
      <c r="A48" s="7" t="s">
        <v>89</v>
      </c>
    </row>
    <row r="49" spans="1:1" x14ac:dyDescent="0.25">
      <c r="A49" s="7" t="s">
        <v>84</v>
      </c>
    </row>
    <row r="50" spans="1:1" x14ac:dyDescent="0.25">
      <c r="A50" s="7" t="s">
        <v>97</v>
      </c>
    </row>
    <row r="51" spans="1:1" x14ac:dyDescent="0.25">
      <c r="A51" s="7" t="s">
        <v>135</v>
      </c>
    </row>
    <row r="52" spans="1:1" x14ac:dyDescent="0.25">
      <c r="A52" s="7" t="s">
        <v>90</v>
      </c>
    </row>
    <row r="53" spans="1:1" x14ac:dyDescent="0.25">
      <c r="A53" s="7" t="s">
        <v>127</v>
      </c>
    </row>
    <row r="54" spans="1:1" x14ac:dyDescent="0.25">
      <c r="A54" s="7" t="s">
        <v>115</v>
      </c>
    </row>
    <row r="55" spans="1:1" x14ac:dyDescent="0.25">
      <c r="A55" s="7" t="s">
        <v>83</v>
      </c>
    </row>
    <row r="56" spans="1:1" x14ac:dyDescent="0.25">
      <c r="A56" s="7" t="s">
        <v>98</v>
      </c>
    </row>
    <row r="57" spans="1:1" x14ac:dyDescent="0.25">
      <c r="A57" s="7" t="s">
        <v>116</v>
      </c>
    </row>
    <row r="58" spans="1:1" x14ac:dyDescent="0.25">
      <c r="A58" s="7" t="s">
        <v>44</v>
      </c>
    </row>
    <row r="59" spans="1:1" x14ac:dyDescent="0.25">
      <c r="A59" s="7" t="s">
        <v>149</v>
      </c>
    </row>
    <row r="60" spans="1:1" x14ac:dyDescent="0.25">
      <c r="A60" s="7" t="s">
        <v>132</v>
      </c>
    </row>
    <row r="61" spans="1:1" x14ac:dyDescent="0.25">
      <c r="A61" s="7" t="s">
        <v>76</v>
      </c>
    </row>
    <row r="62" spans="1:1" x14ac:dyDescent="0.25">
      <c r="A62" s="7" t="s">
        <v>154</v>
      </c>
    </row>
    <row r="63" spans="1:1" x14ac:dyDescent="0.25">
      <c r="A63" s="7" t="s">
        <v>91</v>
      </c>
    </row>
    <row r="64" spans="1:1" x14ac:dyDescent="0.25">
      <c r="A64" s="7" t="s">
        <v>143</v>
      </c>
    </row>
    <row r="65" spans="1:1" x14ac:dyDescent="0.25">
      <c r="A65" s="7" t="s">
        <v>117</v>
      </c>
    </row>
    <row r="66" spans="1:1" x14ac:dyDescent="0.25">
      <c r="A66" s="7" t="s">
        <v>82</v>
      </c>
    </row>
    <row r="67" spans="1:1" x14ac:dyDescent="0.25">
      <c r="A67" s="7" t="s">
        <v>71</v>
      </c>
    </row>
    <row r="68" spans="1:1" x14ac:dyDescent="0.25">
      <c r="A68" s="7" t="s">
        <v>51</v>
      </c>
    </row>
    <row r="69" spans="1:1" x14ac:dyDescent="0.25">
      <c r="A69" s="7" t="s">
        <v>41</v>
      </c>
    </row>
    <row r="70" spans="1:1" x14ac:dyDescent="0.25">
      <c r="A70" s="7" t="s">
        <v>118</v>
      </c>
    </row>
    <row r="71" spans="1:1" x14ac:dyDescent="0.25">
      <c r="A71" s="7" t="s">
        <v>119</v>
      </c>
    </row>
    <row r="72" spans="1:1" x14ac:dyDescent="0.25">
      <c r="A72" s="7" t="s">
        <v>81</v>
      </c>
    </row>
    <row r="73" spans="1:1" x14ac:dyDescent="0.25">
      <c r="A73" s="7" t="s">
        <v>42</v>
      </c>
    </row>
    <row r="74" spans="1:1" x14ac:dyDescent="0.25">
      <c r="A74" s="7" t="s">
        <v>136</v>
      </c>
    </row>
    <row r="75" spans="1:1" x14ac:dyDescent="0.25">
      <c r="A75" s="7" t="s">
        <v>99</v>
      </c>
    </row>
    <row r="76" spans="1:1" x14ac:dyDescent="0.25">
      <c r="A76" s="7" t="s">
        <v>152</v>
      </c>
    </row>
    <row r="77" spans="1:1" x14ac:dyDescent="0.25">
      <c r="A77" s="7" t="s">
        <v>137</v>
      </c>
    </row>
    <row r="78" spans="1:1" x14ac:dyDescent="0.25">
      <c r="A78" s="7" t="s">
        <v>155</v>
      </c>
    </row>
    <row r="79" spans="1:1" x14ac:dyDescent="0.25">
      <c r="A79" s="7" t="s">
        <v>100</v>
      </c>
    </row>
    <row r="80" spans="1:1" x14ac:dyDescent="0.25">
      <c r="A80" s="7" t="s">
        <v>92</v>
      </c>
    </row>
    <row r="81" spans="1:1" x14ac:dyDescent="0.25">
      <c r="A81" s="7" t="s">
        <v>101</v>
      </c>
    </row>
    <row r="82" spans="1:1" x14ac:dyDescent="0.25">
      <c r="A82" s="7" t="s">
        <v>102</v>
      </c>
    </row>
    <row r="83" spans="1:1" x14ac:dyDescent="0.25">
      <c r="A83" s="7" t="s">
        <v>158</v>
      </c>
    </row>
    <row r="84" spans="1:1" x14ac:dyDescent="0.25">
      <c r="A84" s="7" t="s">
        <v>47</v>
      </c>
    </row>
    <row r="85" spans="1:1" x14ac:dyDescent="0.25">
      <c r="A85" s="7" t="s">
        <v>103</v>
      </c>
    </row>
    <row r="86" spans="1:1" x14ac:dyDescent="0.25">
      <c r="A86" s="7" t="s">
        <v>52</v>
      </c>
    </row>
    <row r="87" spans="1:1" x14ac:dyDescent="0.25">
      <c r="A87" s="7" t="s">
        <v>147</v>
      </c>
    </row>
    <row r="88" spans="1:1" x14ac:dyDescent="0.25">
      <c r="A88" s="7" t="s">
        <v>70</v>
      </c>
    </row>
    <row r="89" spans="1:1" x14ac:dyDescent="0.25">
      <c r="A89" s="7" t="s">
        <v>50</v>
      </c>
    </row>
    <row r="90" spans="1:1" x14ac:dyDescent="0.25">
      <c r="A90" s="7" t="s">
        <v>120</v>
      </c>
    </row>
    <row r="91" spans="1:1" x14ac:dyDescent="0.25">
      <c r="A91" s="7" t="s">
        <v>63</v>
      </c>
    </row>
    <row r="92" spans="1:1" x14ac:dyDescent="0.25">
      <c r="A92" s="7" t="s">
        <v>104</v>
      </c>
    </row>
    <row r="93" spans="1:1" x14ac:dyDescent="0.25">
      <c r="A93" s="7" t="s">
        <v>61</v>
      </c>
    </row>
    <row r="94" spans="1:1" x14ac:dyDescent="0.25">
      <c r="A94" s="7" t="s">
        <v>94</v>
      </c>
    </row>
    <row r="95" spans="1:1" x14ac:dyDescent="0.25">
      <c r="A95" s="7" t="s">
        <v>157</v>
      </c>
    </row>
    <row r="96" spans="1:1" x14ac:dyDescent="0.25">
      <c r="A96" s="7" t="s">
        <v>142</v>
      </c>
    </row>
    <row r="97" spans="1:1" x14ac:dyDescent="0.25">
      <c r="A97" s="7" t="s">
        <v>148</v>
      </c>
    </row>
    <row r="98" spans="1:1" x14ac:dyDescent="0.25">
      <c r="A98" s="7" t="s">
        <v>54</v>
      </c>
    </row>
    <row r="99" spans="1:1" x14ac:dyDescent="0.25">
      <c r="A99" s="7" t="s">
        <v>124</v>
      </c>
    </row>
    <row r="100" spans="1:1" x14ac:dyDescent="0.25">
      <c r="A100" s="7" t="s">
        <v>140</v>
      </c>
    </row>
    <row r="101" spans="1:1" x14ac:dyDescent="0.25">
      <c r="A101" s="7" t="s">
        <v>58</v>
      </c>
    </row>
    <row r="102" spans="1:1" x14ac:dyDescent="0.25">
      <c r="A102" s="7" t="s">
        <v>60</v>
      </c>
    </row>
    <row r="103" spans="1:1" x14ac:dyDescent="0.25">
      <c r="A103" s="7" t="s">
        <v>96</v>
      </c>
    </row>
    <row r="104" spans="1:1" x14ac:dyDescent="0.25">
      <c r="A104" s="7" t="s">
        <v>141</v>
      </c>
    </row>
    <row r="105" spans="1:1" x14ac:dyDescent="0.25">
      <c r="A105" s="7" t="s">
        <v>121</v>
      </c>
    </row>
    <row r="106" spans="1:1" x14ac:dyDescent="0.25">
      <c r="A106" s="7" t="s">
        <v>122</v>
      </c>
    </row>
    <row r="107" spans="1:1" x14ac:dyDescent="0.25">
      <c r="A107" s="7" t="s">
        <v>130</v>
      </c>
    </row>
    <row r="108" spans="1:1" x14ac:dyDescent="0.25">
      <c r="A108" s="7" t="s">
        <v>40</v>
      </c>
    </row>
    <row r="109" spans="1:1" x14ac:dyDescent="0.25">
      <c r="A109" s="7" t="s">
        <v>123</v>
      </c>
    </row>
    <row r="110" spans="1:1" x14ac:dyDescent="0.25">
      <c r="A110" s="7" t="s">
        <v>39</v>
      </c>
    </row>
    <row r="111" spans="1:1" x14ac:dyDescent="0.25">
      <c r="A111" s="7" t="s">
        <v>68</v>
      </c>
    </row>
    <row r="112" spans="1:1" x14ac:dyDescent="0.25">
      <c r="A112" s="7" t="s">
        <v>80</v>
      </c>
    </row>
    <row r="113" spans="1:1" x14ac:dyDescent="0.25">
      <c r="A113" s="7" t="s">
        <v>105</v>
      </c>
    </row>
    <row r="114" spans="1:1" x14ac:dyDescent="0.25">
      <c r="A114" s="7" t="s">
        <v>144</v>
      </c>
    </row>
    <row r="115" spans="1:1" x14ac:dyDescent="0.25">
      <c r="A115" s="7" t="s">
        <v>79</v>
      </c>
    </row>
    <row r="116" spans="1:1" x14ac:dyDescent="0.25">
      <c r="A116" s="7" t="s">
        <v>156</v>
      </c>
    </row>
    <row r="117" spans="1:1" x14ac:dyDescent="0.25">
      <c r="A117" s="7" t="s">
        <v>87</v>
      </c>
    </row>
    <row r="118" spans="1:1" x14ac:dyDescent="0.25">
      <c r="A118" s="7" t="s">
        <v>78</v>
      </c>
    </row>
    <row r="119" spans="1:1" x14ac:dyDescent="0.25">
      <c r="A119" s="7" t="s">
        <v>138</v>
      </c>
    </row>
    <row r="120" spans="1:1" x14ac:dyDescent="0.25">
      <c r="A120" s="7" t="s">
        <v>93</v>
      </c>
    </row>
  </sheetData>
  <sortState xmlns:xlrd2="http://schemas.microsoft.com/office/spreadsheetml/2017/richdata2" ref="A1:A124">
    <sortCondition ref="A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TABEL</vt:lpstr>
      <vt:lpstr>Sheet3</vt:lpstr>
      <vt:lpstr>kohad</vt:lpstr>
      <vt:lpstr>Sheet1</vt:lpstr>
      <vt:lpstr>Aadressid</vt:lpstr>
      <vt:lpstr>Linnad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Aarne Solvak</dc:creator>
  <cp:lastModifiedBy>Jelena Trošina</cp:lastModifiedBy>
  <dcterms:created xsi:type="dcterms:W3CDTF">2017-02-15T08:07:16Z</dcterms:created>
  <dcterms:modified xsi:type="dcterms:W3CDTF">2022-09-16T07:24:17Z</dcterms:modified>
</cp:coreProperties>
</file>